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CUMENTOS\UCA\Diseños UCA\ADMISIONES\Aplicacion 19B\Estadistica\Estadistica de primer ingreso\2019B\"/>
    </mc:Choice>
  </mc:AlternateContent>
  <bookViews>
    <workbookView xWindow="0" yWindow="0" windowWidth="24945" windowHeight="7755"/>
  </bookViews>
  <sheets>
    <sheet name="2019B" sheetId="1" r:id="rId1"/>
  </sheets>
  <definedNames>
    <definedName name="_xlnm.Print_Area" localSheetId="0">'2019B'!$A$1:$G$10</definedName>
  </definedNames>
  <calcPr calcId="162913"/>
</workbook>
</file>

<file path=xl/calcChain.xml><?xml version="1.0" encoding="utf-8"?>
<calcChain xmlns="http://schemas.openxmlformats.org/spreadsheetml/2006/main">
  <c r="G9" i="1" l="1"/>
  <c r="G8" i="1" l="1"/>
  <c r="G6" i="1"/>
  <c r="G7" i="1"/>
  <c r="G5" i="1"/>
  <c r="C10" i="1"/>
  <c r="D10" i="1"/>
  <c r="E10" i="1"/>
  <c r="F10" i="1"/>
  <c r="B10" i="1"/>
  <c r="G10" i="1" s="1"/>
</calcChain>
</file>

<file path=xl/sharedStrings.xml><?xml version="1.0" encoding="utf-8"?>
<sst xmlns="http://schemas.openxmlformats.org/spreadsheetml/2006/main" count="15" uniqueCount="15">
  <si>
    <t>CENTRO UNIVERSITARIO DE CIENCIAS BIOLOGICAS Y AGROPECUARIAS</t>
  </si>
  <si>
    <t>CARRERA</t>
  </si>
  <si>
    <t>ASPIRANTES</t>
  </si>
  <si>
    <t>ADMITIDOS</t>
  </si>
  <si>
    <t>NO ADMITIDOS</t>
  </si>
  <si>
    <t>CUPO</t>
  </si>
  <si>
    <t>CUPO DISPONIBLE</t>
  </si>
  <si>
    <t>% ADMISION</t>
  </si>
  <si>
    <t>LICENCIATURA EN MEDICINA VETERINARIA Y ZOOTECNIA</t>
  </si>
  <si>
    <t>LICENCIATURA EN CIENCIA DE LOS ALIMENTOS</t>
  </si>
  <si>
    <t>LICENCIATURA EN AGRONEGOCIOS</t>
  </si>
  <si>
    <t>TOTAL CUCBA</t>
  </si>
  <si>
    <t>INGENIERO AGRONOMO</t>
  </si>
  <si>
    <t>LICENCIATURA  EN BIOLOGIA</t>
  </si>
  <si>
    <t>DEMANDA POR CARRERA, NIVEL Y CENTRO CAL. 2019"B"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</si>
</sst>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color rgb="FF003366"/>
      <name val="Book Antiqua"/>
      <family val="1"/>
    </font>
    <font>
      <b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rgb="FF00336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5" borderId="1" xfId="0" applyFont="1" applyFill="1" applyBorder="1" applyAlignment="1">
      <alignment horizontal="center" vertical="center" wrapText="1"/>
    </xf>
    <xf numFmtId="0" fontId="4" fillId="3" borderId="1" xfId="0" applyFont="1" applyFill="1" applyBorder="1"/>
    <xf numFmtId="10" fontId="0" fillId="0" borderId="1" xfId="0" applyNumberFormat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10" fontId="5" fillId="2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/>
    <xf numFmtId="3" fontId="1" fillId="0" borderId="0" xfId="0" applyNumberFormat="1" applyFont="1" applyBorder="1" applyAlignment="1">
      <alignment horizontal="center" vertical="center"/>
    </xf>
    <xf numFmtId="3" fontId="3" fillId="5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3" fontId="0" fillId="0" borderId="0" xfId="0" applyNumberFormat="1" applyBorder="1"/>
    <xf numFmtId="3" fontId="0" fillId="0" borderId="0" xfId="0" applyNumberFormat="1"/>
    <xf numFmtId="0" fontId="6" fillId="0" borderId="0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showGridLines="0" tabSelected="1" zoomScaleNormal="100" workbookViewId="0">
      <selection sqref="A1:G1"/>
    </sheetView>
  </sheetViews>
  <sheetFormatPr baseColWidth="10" defaultRowHeight="15" x14ac:dyDescent="0.25"/>
  <cols>
    <col min="1" max="1" width="51.28515625" bestFit="1" customWidth="1"/>
    <col min="2" max="6" width="13.7109375" style="13" customWidth="1"/>
    <col min="7" max="7" width="13.7109375" customWidth="1"/>
  </cols>
  <sheetData>
    <row r="1" spans="1:7" ht="26.25" x14ac:dyDescent="0.25">
      <c r="A1" s="14" t="s">
        <v>14</v>
      </c>
      <c r="B1" s="14"/>
      <c r="C1" s="14"/>
      <c r="D1" s="14"/>
      <c r="E1" s="14"/>
      <c r="F1" s="14"/>
      <c r="G1" s="14"/>
    </row>
    <row r="2" spans="1:7" ht="16.5" x14ac:dyDescent="0.25">
      <c r="A2" s="6"/>
      <c r="B2" s="8"/>
      <c r="C2" s="8"/>
      <c r="D2" s="8"/>
      <c r="E2" s="8"/>
      <c r="F2" s="8"/>
      <c r="G2" s="6"/>
    </row>
    <row r="3" spans="1:7" ht="21" x14ac:dyDescent="0.25">
      <c r="A3" s="15" t="s">
        <v>0</v>
      </c>
      <c r="B3" s="15"/>
      <c r="C3" s="15"/>
      <c r="D3" s="15"/>
      <c r="E3" s="15"/>
      <c r="F3" s="15"/>
      <c r="G3" s="15"/>
    </row>
    <row r="4" spans="1:7" ht="31.5" x14ac:dyDescent="0.25">
      <c r="A4" s="1" t="s">
        <v>1</v>
      </c>
      <c r="B4" s="9" t="s">
        <v>2</v>
      </c>
      <c r="C4" s="9" t="s">
        <v>3</v>
      </c>
      <c r="D4" s="9" t="s">
        <v>4</v>
      </c>
      <c r="E4" s="9" t="s">
        <v>5</v>
      </c>
      <c r="F4" s="9" t="s">
        <v>6</v>
      </c>
      <c r="G4" s="1" t="s">
        <v>7</v>
      </c>
    </row>
    <row r="5" spans="1:7" x14ac:dyDescent="0.25">
      <c r="A5" s="2" t="s">
        <v>12</v>
      </c>
      <c r="B5" s="10">
        <v>487</v>
      </c>
      <c r="C5" s="10">
        <v>260</v>
      </c>
      <c r="D5" s="10">
        <v>227</v>
      </c>
      <c r="E5" s="10">
        <v>260</v>
      </c>
      <c r="F5" s="10">
        <v>0</v>
      </c>
      <c r="G5" s="3">
        <f t="shared" ref="G5:G10" si="0">C5/B5</f>
        <v>0.53388090349075978</v>
      </c>
    </row>
    <row r="6" spans="1:7" x14ac:dyDescent="0.25">
      <c r="A6" s="2" t="s">
        <v>13</v>
      </c>
      <c r="B6" s="10">
        <v>421</v>
      </c>
      <c r="C6" s="10">
        <v>260</v>
      </c>
      <c r="D6" s="10">
        <v>161</v>
      </c>
      <c r="E6" s="10">
        <v>260</v>
      </c>
      <c r="F6" s="10">
        <v>0</v>
      </c>
      <c r="G6" s="3">
        <f t="shared" si="0"/>
        <v>0.61757719714964365</v>
      </c>
    </row>
    <row r="7" spans="1:7" x14ac:dyDescent="0.25">
      <c r="A7" s="2" t="s">
        <v>10</v>
      </c>
      <c r="B7" s="10">
        <v>56</v>
      </c>
      <c r="C7" s="10">
        <v>45</v>
      </c>
      <c r="D7" s="10">
        <v>11</v>
      </c>
      <c r="E7" s="10">
        <v>45</v>
      </c>
      <c r="F7" s="10">
        <v>0</v>
      </c>
      <c r="G7" s="3">
        <f t="shared" si="0"/>
        <v>0.8035714285714286</v>
      </c>
    </row>
    <row r="8" spans="1:7" x14ac:dyDescent="0.25">
      <c r="A8" s="2" t="s">
        <v>9</v>
      </c>
      <c r="B8" s="10">
        <v>48</v>
      </c>
      <c r="C8" s="10">
        <v>48</v>
      </c>
      <c r="D8" s="10">
        <v>0</v>
      </c>
      <c r="E8" s="10">
        <v>50</v>
      </c>
      <c r="F8" s="10">
        <v>0</v>
      </c>
      <c r="G8" s="16">
        <f t="shared" si="0"/>
        <v>1</v>
      </c>
    </row>
    <row r="9" spans="1:7" x14ac:dyDescent="0.25">
      <c r="A9" s="2" t="s">
        <v>8</v>
      </c>
      <c r="B9" s="10">
        <v>1047</v>
      </c>
      <c r="C9" s="10">
        <v>285</v>
      </c>
      <c r="D9" s="10">
        <v>762</v>
      </c>
      <c r="E9" s="10">
        <v>285</v>
      </c>
      <c r="F9" s="10">
        <v>0</v>
      </c>
      <c r="G9" s="3">
        <f t="shared" si="0"/>
        <v>0.27220630372492838</v>
      </c>
    </row>
    <row r="10" spans="1:7" ht="15.75" x14ac:dyDescent="0.25">
      <c r="A10" s="4" t="s">
        <v>11</v>
      </c>
      <c r="B10" s="11">
        <f>SUM(B5:B9)</f>
        <v>2059</v>
      </c>
      <c r="C10" s="11">
        <f>SUM(C5:C9)</f>
        <v>898</v>
      </c>
      <c r="D10" s="11">
        <f>SUM(D5:D9)</f>
        <v>1161</v>
      </c>
      <c r="E10" s="11">
        <f>SUM(E5:E9)</f>
        <v>900</v>
      </c>
      <c r="F10" s="11">
        <f>SUM(F5:F9)</f>
        <v>0</v>
      </c>
      <c r="G10" s="5">
        <f t="shared" si="0"/>
        <v>0.43613404565322972</v>
      </c>
    </row>
    <row r="11" spans="1:7" x14ac:dyDescent="0.25">
      <c r="A11" s="7"/>
      <c r="B11" s="12"/>
      <c r="C11" s="12"/>
      <c r="D11" s="12"/>
      <c r="E11" s="12"/>
      <c r="F11" s="12"/>
      <c r="G11" s="7"/>
    </row>
  </sheetData>
  <sortState ref="A5:F9">
    <sortCondition ref="A5:A9"/>
  </sortState>
  <mergeCells count="2">
    <mergeCell ref="A1:G1"/>
    <mergeCell ref="A3:G3"/>
  </mergeCells>
  <pageMargins left="0.70866141732283472" right="0.70866141732283472" top="1.5748031496062993" bottom="0.78740157480314965" header="0.31496062992125984" footer="0.31496062992125984"/>
  <pageSetup paperSize="9" scale="90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2019B</vt:lpstr>
      <vt:lpstr>'2019B'!Área_de_impresión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Perez de la Torres, Juan Salvador</cp:lastModifiedBy>
  <cp:lastPrinted>2012-07-24T17:15:54Z</cp:lastPrinted>
  <dcterms:created xsi:type="dcterms:W3CDTF">2012-07-24T16:26:10Z</dcterms:created>
  <dcterms:modified xsi:type="dcterms:W3CDTF">2019-11-21T20:25:05Z</dcterms:modified>
</cp:coreProperties>
</file>